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мета 2010 " sheetId="4" r:id="rId1"/>
  </sheets>
  <calcPr calcId="125725"/>
</workbook>
</file>

<file path=xl/calcChain.xml><?xml version="1.0" encoding="utf-8"?>
<calcChain xmlns="http://schemas.openxmlformats.org/spreadsheetml/2006/main">
  <c r="C21" i="4"/>
  <c r="C19"/>
  <c r="C11"/>
  <c r="C9"/>
  <c r="C8" l="1"/>
</calcChain>
</file>

<file path=xl/sharedStrings.xml><?xml version="1.0" encoding="utf-8"?>
<sst xmlns="http://schemas.openxmlformats.org/spreadsheetml/2006/main" count="40" uniqueCount="39">
  <si>
    <t xml:space="preserve">№ </t>
  </si>
  <si>
    <t>Статья затрат</t>
  </si>
  <si>
    <t xml:space="preserve">1        </t>
  </si>
  <si>
    <t>Расходы</t>
  </si>
  <si>
    <t xml:space="preserve">1.1      </t>
  </si>
  <si>
    <t>Прямые затраты</t>
  </si>
  <si>
    <t xml:space="preserve">1.1.1    </t>
  </si>
  <si>
    <t>Материальные расходы (бланки свидетельств)</t>
  </si>
  <si>
    <t xml:space="preserve">1.2      </t>
  </si>
  <si>
    <t>Накладные расходы</t>
  </si>
  <si>
    <t xml:space="preserve">1.2.1    </t>
  </si>
  <si>
    <t>Оплата труда</t>
  </si>
  <si>
    <t xml:space="preserve">1.2.2    </t>
  </si>
  <si>
    <t>Аренда</t>
  </si>
  <si>
    <t xml:space="preserve">1.2.3    </t>
  </si>
  <si>
    <t>Капитальные вложения</t>
  </si>
  <si>
    <t xml:space="preserve">1.2.4    </t>
  </si>
  <si>
    <t xml:space="preserve">1.2.5    </t>
  </si>
  <si>
    <t>Расходы на служебные командировки и перемещения</t>
  </si>
  <si>
    <t xml:space="preserve">1.2.6    </t>
  </si>
  <si>
    <t>Расходы на благотворительность</t>
  </si>
  <si>
    <t xml:space="preserve">1.2.7    </t>
  </si>
  <si>
    <t xml:space="preserve">1.3      </t>
  </si>
  <si>
    <t>Отчисления и налоги</t>
  </si>
  <si>
    <t xml:space="preserve">1.3.1    </t>
  </si>
  <si>
    <t xml:space="preserve">2.      </t>
  </si>
  <si>
    <t>ДОХОДЫ (ПОСТУПЛЕНИЯ)</t>
  </si>
  <si>
    <t xml:space="preserve"> 2.1.1</t>
  </si>
  <si>
    <t>Поступления от членских взносов</t>
  </si>
  <si>
    <t xml:space="preserve"> 2.1.2</t>
  </si>
  <si>
    <t>Поступления от вступительных взносов</t>
  </si>
  <si>
    <t>Расходы на приобретение материалов, оказание услуг и выполнение работ и обеспечение деятельности органов управления партнерства</t>
  </si>
  <si>
    <t>Взносы в национальные объединения саморегулируемых организаций, ассоциации, союзы, фонды, торгово-промышленные палаты</t>
  </si>
  <si>
    <t>Совету саморегулируемой организации Некоммерческое партнерство «Балтийский                            строительный комплекс» разрешается переносить своим решением денежные                          средства из одной статьи в другую в пределах 20% от утвержденных.</t>
  </si>
  <si>
    <t xml:space="preserve">Саморегулируемой организации Некоммерческое партнерство </t>
  </si>
  <si>
    <t>"Балтийский стройтельный комплекс" на 2010 год</t>
  </si>
  <si>
    <t>(предполагаемая численность членов на конец  2010 года - 2220)</t>
  </si>
  <si>
    <t>Cмета</t>
  </si>
  <si>
    <t>Сумма, тыс. руб.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</si>
</sst>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horizontal="left"/>
    </xf>
    <xf numFmtId="0" fontId="4" fillId="0" borderId="0"/>
  </cellStyleXfs>
  <cellXfs count="21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wrapText="1"/>
    </xf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wrapText="1"/>
    </xf>
    <xf numFmtId="4" fontId="5" fillId="0" borderId="0" xfId="1" applyNumberFormat="1" applyFont="1" applyBorder="1" applyAlignment="1">
      <alignment horizontal="right"/>
    </xf>
    <xf numFmtId="14" fontId="5" fillId="0" borderId="1" xfId="1" applyNumberFormat="1" applyFont="1" applyBorder="1" applyAlignment="1">
      <alignment horizontal="left"/>
    </xf>
    <xf numFmtId="14" fontId="2" fillId="0" borderId="0" xfId="0" applyNumberFormat="1" applyFont="1" applyBorder="1"/>
    <xf numFmtId="0" fontId="5" fillId="0" borderId="0" xfId="1" applyFont="1" applyFill="1" applyBorder="1" applyAlignment="1">
      <alignment wrapText="1"/>
    </xf>
    <xf numFmtId="0" fontId="2" fillId="0" borderId="0" xfId="0" applyFont="1" applyBorder="1"/>
    <xf numFmtId="0" fontId="8" fillId="0" borderId="0" xfId="1" applyFont="1" applyFill="1" applyBorder="1" applyAlignment="1">
      <alignment wrapText="1"/>
    </xf>
    <xf numFmtId="3" fontId="7" fillId="0" borderId="1" xfId="1" applyNumberFormat="1" applyFont="1" applyBorder="1" applyAlignment="1">
      <alignment horizontal="right"/>
    </xf>
    <xf numFmtId="3" fontId="5" fillId="0" borderId="1" xfId="1" applyNumberFormat="1" applyFont="1" applyBorder="1" applyAlignment="1">
      <alignment horizontal="right"/>
    </xf>
    <xf numFmtId="0" fontId="9" fillId="0" borderId="1" xfId="1" applyFont="1" applyBorder="1" applyAlignment="1"/>
    <xf numFmtId="0" fontId="3" fillId="0" borderId="0" xfId="0" applyFont="1" applyAlignment="1">
      <alignment horizontal="left" wrapText="1"/>
    </xf>
    <xf numFmtId="0" fontId="7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0" xfId="2" applyFont="1" applyAlignment="1">
      <alignment vertical="center"/>
    </xf>
  </cellXfs>
  <cellStyles count="3">
    <cellStyle name="Обычный" xfId="0" builtinId="0"/>
    <cellStyle name="Обычный_2010" xfId="2"/>
    <cellStyle name="Обычный_смет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>
      <selection activeCell="B47" sqref="B47"/>
    </sheetView>
  </sheetViews>
  <sheetFormatPr defaultRowHeight="15"/>
  <cols>
    <col min="1" max="1" width="7" customWidth="1"/>
    <col min="2" max="2" width="58" customWidth="1"/>
    <col min="3" max="3" width="18.5703125" customWidth="1"/>
    <col min="4" max="4" width="9.140625" customWidth="1"/>
  </cols>
  <sheetData>
    <row r="1" spans="1:3">
      <c r="B1" s="20"/>
      <c r="C1" s="20"/>
    </row>
    <row r="2" spans="1:3" ht="18.75">
      <c r="B2" s="2" t="s">
        <v>37</v>
      </c>
    </row>
    <row r="3" spans="1:3" s="1" customFormat="1">
      <c r="A3" s="18" t="s">
        <v>34</v>
      </c>
      <c r="B3" s="18"/>
    </row>
    <row r="4" spans="1:3" s="1" customFormat="1" ht="15.75" customHeight="1">
      <c r="A4" s="18" t="s">
        <v>35</v>
      </c>
      <c r="B4" s="18"/>
    </row>
    <row r="5" spans="1:3" s="1" customFormat="1" ht="15.75" customHeight="1">
      <c r="A5" s="3"/>
      <c r="B5" s="3" t="s">
        <v>36</v>
      </c>
    </row>
    <row r="6" spans="1:3" s="1" customFormat="1" ht="15.75" customHeight="1">
      <c r="A6" s="19"/>
      <c r="B6" s="19"/>
    </row>
    <row r="7" spans="1:3" s="1" customFormat="1">
      <c r="A7" s="16" t="s">
        <v>0</v>
      </c>
      <c r="B7" s="16" t="s">
        <v>1</v>
      </c>
      <c r="C7" s="16" t="s">
        <v>38</v>
      </c>
    </row>
    <row r="8" spans="1:3" s="1" customFormat="1">
      <c r="A8" s="4" t="s">
        <v>2</v>
      </c>
      <c r="B8" s="5" t="s">
        <v>3</v>
      </c>
      <c r="C8" s="14">
        <f>C9+C11+C19</f>
        <v>265953</v>
      </c>
    </row>
    <row r="9" spans="1:3" s="1" customFormat="1">
      <c r="A9" s="4" t="s">
        <v>4</v>
      </c>
      <c r="B9" s="5" t="s">
        <v>5</v>
      </c>
      <c r="C9" s="14">
        <f>C10</f>
        <v>208</v>
      </c>
    </row>
    <row r="10" spans="1:3" s="1" customFormat="1">
      <c r="A10" s="6" t="s">
        <v>6</v>
      </c>
      <c r="B10" s="7" t="s">
        <v>7</v>
      </c>
      <c r="C10" s="15">
        <v>208</v>
      </c>
    </row>
    <row r="11" spans="1:3" s="1" customFormat="1">
      <c r="A11" s="4" t="s">
        <v>8</v>
      </c>
      <c r="B11" s="5" t="s">
        <v>9</v>
      </c>
      <c r="C11" s="14">
        <f>SUM(C12:C18)</f>
        <v>229745</v>
      </c>
    </row>
    <row r="12" spans="1:3" s="1" customFormat="1">
      <c r="A12" s="6" t="s">
        <v>10</v>
      </c>
      <c r="B12" s="7" t="s">
        <v>11</v>
      </c>
      <c r="C12" s="15">
        <v>112400</v>
      </c>
    </row>
    <row r="13" spans="1:3" s="1" customFormat="1">
      <c r="A13" s="6" t="s">
        <v>12</v>
      </c>
      <c r="B13" s="7" t="s">
        <v>13</v>
      </c>
      <c r="C13" s="15">
        <v>19400</v>
      </c>
    </row>
    <row r="14" spans="1:3" s="1" customFormat="1">
      <c r="A14" s="6" t="s">
        <v>14</v>
      </c>
      <c r="B14" s="7" t="s">
        <v>15</v>
      </c>
      <c r="C14" s="15">
        <v>17900</v>
      </c>
    </row>
    <row r="15" spans="1:3" s="1" customFormat="1" ht="26.25" customHeight="1">
      <c r="A15" s="6" t="s">
        <v>16</v>
      </c>
      <c r="B15" s="7" t="s">
        <v>32</v>
      </c>
      <c r="C15" s="15">
        <v>6490</v>
      </c>
    </row>
    <row r="16" spans="1:3" s="1" customFormat="1">
      <c r="A16" s="6" t="s">
        <v>17</v>
      </c>
      <c r="B16" s="7" t="s">
        <v>18</v>
      </c>
      <c r="C16" s="15">
        <v>6466</v>
      </c>
    </row>
    <row r="17" spans="1:5" s="1" customFormat="1">
      <c r="A17" s="6" t="s">
        <v>19</v>
      </c>
      <c r="B17" s="7" t="s">
        <v>20</v>
      </c>
      <c r="C17" s="15">
        <v>5340</v>
      </c>
    </row>
    <row r="18" spans="1:5" s="1" customFormat="1" ht="31.5" customHeight="1">
      <c r="A18" s="6" t="s">
        <v>21</v>
      </c>
      <c r="B18" s="7" t="s">
        <v>31</v>
      </c>
      <c r="C18" s="15">
        <v>61749</v>
      </c>
    </row>
    <row r="19" spans="1:5" s="1" customFormat="1">
      <c r="A19" s="4" t="s">
        <v>22</v>
      </c>
      <c r="B19" s="5" t="s">
        <v>23</v>
      </c>
      <c r="C19" s="14">
        <f>C20</f>
        <v>36000</v>
      </c>
    </row>
    <row r="20" spans="1:5" s="1" customFormat="1">
      <c r="A20" s="6" t="s">
        <v>24</v>
      </c>
      <c r="B20" s="7" t="s">
        <v>23</v>
      </c>
      <c r="C20" s="15">
        <v>36000</v>
      </c>
    </row>
    <row r="21" spans="1:5" s="1" customFormat="1">
      <c r="A21" s="4" t="s">
        <v>25</v>
      </c>
      <c r="B21" s="5" t="s">
        <v>26</v>
      </c>
      <c r="C21" s="14">
        <f>SUM(C22:C23)</f>
        <v>265953</v>
      </c>
      <c r="E21" s="8"/>
    </row>
    <row r="22" spans="1:5" s="1" customFormat="1">
      <c r="A22" s="9" t="s">
        <v>27</v>
      </c>
      <c r="B22" s="7" t="s">
        <v>28</v>
      </c>
      <c r="C22" s="15">
        <v>235000</v>
      </c>
    </row>
    <row r="23" spans="1:5" s="1" customFormat="1">
      <c r="A23" s="9" t="s">
        <v>29</v>
      </c>
      <c r="B23" s="7" t="s">
        <v>30</v>
      </c>
      <c r="C23" s="15">
        <v>30953</v>
      </c>
    </row>
    <row r="24" spans="1:5" s="1" customFormat="1">
      <c r="A24" s="10"/>
      <c r="B24" s="11"/>
      <c r="C24" s="8"/>
    </row>
    <row r="25" spans="1:5" s="1" customFormat="1" ht="61.5" customHeight="1">
      <c r="A25" s="17" t="s">
        <v>33</v>
      </c>
      <c r="B25" s="17"/>
      <c r="C25" s="17"/>
    </row>
    <row r="26" spans="1:5" s="1" customFormat="1">
      <c r="A26" s="12"/>
      <c r="B26" s="11"/>
      <c r="C26" s="8"/>
    </row>
    <row r="27" spans="1:5" s="1" customFormat="1">
      <c r="A27" s="12"/>
      <c r="B27" s="11"/>
      <c r="C27" s="12"/>
    </row>
    <row r="28" spans="1:5" s="1" customFormat="1"/>
    <row r="29" spans="1:5" s="1" customFormat="1">
      <c r="B29" s="13"/>
    </row>
    <row r="31" spans="1:5">
      <c r="B31" s="1"/>
    </row>
  </sheetData>
  <mergeCells count="5">
    <mergeCell ref="A25:C25"/>
    <mergeCell ref="A3:B3"/>
    <mergeCell ref="A4:B4"/>
    <mergeCell ref="A6:B6"/>
    <mergeCell ref="B1:C1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Смета 2010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2012-01-10T08:02:31Z</dcterms:modified>
</cp:coreProperties>
</file>