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<sst xmlns="http://schemas.openxmlformats.org/spreadsheetml/2006/main" count="42" uniqueCount="42">
  <si>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СМЕТА</t>
  </si>
  <si>
    <t xml:space="preserve">Саморегулируемой организации Некоммерческое партнерство </t>
  </si>
  <si>
    <t xml:space="preserve">№ </t>
  </si>
  <si>
    <t>Статьи затрат</t>
  </si>
  <si>
    <t>сумма, тыс. руб.</t>
  </si>
  <si>
    <t xml:space="preserve"> 1</t>
  </si>
  <si>
    <t>РАСХОДЫ</t>
  </si>
  <si>
    <t xml:space="preserve"> 1.1</t>
  </si>
  <si>
    <t>Прямые затраты</t>
  </si>
  <si>
    <t xml:space="preserve"> 1.1.1</t>
  </si>
  <si>
    <t>Материальные расходы (бланки свидетельств)</t>
  </si>
  <si>
    <t xml:space="preserve"> 1.2</t>
  </si>
  <si>
    <t>Накладные расходы</t>
  </si>
  <si>
    <t xml:space="preserve"> 1.2.1.</t>
  </si>
  <si>
    <t xml:space="preserve">Оплата  труда </t>
  </si>
  <si>
    <t>1.2.2.</t>
  </si>
  <si>
    <t>Аренда</t>
  </si>
  <si>
    <t>1.2.3.</t>
  </si>
  <si>
    <t>Капитальные вложения</t>
  </si>
  <si>
    <t>Расходы на служебные командировки и перемещения</t>
  </si>
  <si>
    <t>Расходы на благотворительность</t>
  </si>
  <si>
    <t xml:space="preserve"> 1.3</t>
  </si>
  <si>
    <t>Отчисления и налоги</t>
  </si>
  <si>
    <t xml:space="preserve"> 2</t>
  </si>
  <si>
    <t>ДОХОДЫ(ПОСТУПЛЕНИЯ)</t>
  </si>
  <si>
    <t xml:space="preserve"> 2.1</t>
  </si>
  <si>
    <t>Доходы</t>
  </si>
  <si>
    <t xml:space="preserve"> 2.1.1</t>
  </si>
  <si>
    <t>Поступления от членских взносов</t>
  </si>
  <si>
    <t xml:space="preserve"> 2.1.2</t>
  </si>
  <si>
    <t xml:space="preserve">Поступления от вступительных взносов </t>
  </si>
  <si>
    <t>«Балтийский строительный комплекс» на 2012 год.</t>
  </si>
  <si>
    <t>(предполагаемая численность членов на конец 2012 года – 1986)</t>
  </si>
  <si>
    <t>Реставраторы ф-л</t>
  </si>
  <si>
    <t>Тыс. рубли</t>
  </si>
  <si>
    <t>Расходы на  приобретение материалов, оказание услуг , выполнение работ и обеспечение деятельности органов управления партнерства</t>
  </si>
  <si>
    <t xml:space="preserve"> 1.2.4.</t>
  </si>
  <si>
    <t xml:space="preserve"> 1.2.5.</t>
  </si>
  <si>
    <t xml:space="preserve"> 1.2.6.</t>
  </si>
  <si>
    <t xml:space="preserve"> 1.2.7.</t>
  </si>
  <si>
    <t>Взносы в национальные объединения саморегулируемых организаций, ассоциации, союзы, фонды,торгово-промышленные палаты</t>
  </si>
  <si>
    <t>Совету саморегулируемой организации Некоммерческое партнерство «Балтийский строительный комплекс» разрешается переносить своим решением денежные средства из одной статьи в другую в пределах 20% от утвержденных.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</si>
</sst>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52" applyFont="1" applyFill="1" applyBorder="1" applyAlignment="1">
      <alignment wrapText="1"/>
      <protection/>
    </xf>
    <xf numFmtId="0" fontId="12" fillId="0" borderId="0" xfId="0" applyFont="1" applyAlignment="1">
      <alignment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C26" sqref="C26"/>
    </sheetView>
  </sheetViews>
  <sheetFormatPr defaultColWidth="9.140625" defaultRowHeight="15"/>
  <cols>
    <col min="1" max="1" width="9.8515625" style="0" bestFit="1" customWidth="1"/>
    <col min="3" max="3" width="61.8515625" style="0" customWidth="1"/>
    <col min="4" max="4" width="0.2890625" style="0" hidden="1" customWidth="1"/>
    <col min="5" max="5" width="26.7109375" style="0" hidden="1" customWidth="1"/>
    <col min="6" max="6" width="17.7109375" style="0" customWidth="1"/>
  </cols>
  <sheetData>
    <row r="1" spans="1:6" ht="15">
      <c r="A1" s="23"/>
      <c r="B1" s="23"/>
      <c r="C1" s="23"/>
      <c r="D1" s="23"/>
      <c r="E1" s="23"/>
      <c r="F1" s="23"/>
    </row>
    <row r="2" spans="1:6" ht="15">
      <c r="A2" s="1"/>
      <c r="B2" s="1"/>
      <c r="C2" s="1"/>
      <c r="D2" s="23"/>
      <c r="E2" s="23"/>
      <c r="F2" s="23"/>
    </row>
    <row r="3" spans="1:6" ht="15.75">
      <c r="A3" s="2"/>
      <c r="B3" s="26" t="s">
        <v>0</v>
      </c>
      <c r="C3" s="26"/>
      <c r="D3" s="23"/>
      <c r="E3" s="23"/>
      <c r="F3" s="23"/>
    </row>
    <row r="4" spans="1:6" ht="15.75">
      <c r="A4" s="26" t="s">
        <v>1</v>
      </c>
      <c r="B4" s="26"/>
      <c r="C4" s="26"/>
      <c r="D4" s="23"/>
      <c r="E4" s="23"/>
      <c r="F4" s="23"/>
    </row>
    <row r="5" spans="1:6" ht="15.75">
      <c r="A5" s="2"/>
      <c r="B5" s="26" t="s">
        <v>31</v>
      </c>
      <c r="C5" s="26"/>
      <c r="D5" s="23"/>
      <c r="E5" s="23"/>
      <c r="F5" s="23"/>
    </row>
    <row r="6" spans="1:6" ht="15.75">
      <c r="A6" s="2"/>
      <c r="B6" s="27" t="s">
        <v>32</v>
      </c>
      <c r="C6" s="27"/>
      <c r="D6" s="23"/>
      <c r="E6" s="23"/>
      <c r="F6" s="23"/>
    </row>
    <row r="7" spans="1:6" ht="15.75">
      <c r="A7" s="1"/>
      <c r="B7" s="1"/>
      <c r="C7" s="2"/>
      <c r="D7" s="23"/>
      <c r="E7" s="23"/>
      <c r="F7" s="23"/>
    </row>
    <row r="8" spans="1:6" ht="15">
      <c r="A8" s="3"/>
      <c r="B8" s="4" t="s">
        <v>2</v>
      </c>
      <c r="C8" s="4" t="s">
        <v>3</v>
      </c>
      <c r="D8" s="9" t="s">
        <v>4</v>
      </c>
      <c r="E8" s="24" t="s">
        <v>33</v>
      </c>
      <c r="F8" s="24" t="s">
        <v>34</v>
      </c>
    </row>
    <row r="9" spans="1:6" ht="15">
      <c r="A9" s="5"/>
      <c r="B9" s="6" t="s">
        <v>5</v>
      </c>
      <c r="C9" s="6" t="s">
        <v>6</v>
      </c>
      <c r="D9" s="7">
        <f>D10+D12+D20</f>
        <v>235170</v>
      </c>
      <c r="E9" s="7">
        <f>E10+E12+E20</f>
        <v>6000</v>
      </c>
      <c r="F9" s="7">
        <f>F10+F12+F20</f>
        <v>241170</v>
      </c>
    </row>
    <row r="10" spans="1:6" ht="15">
      <c r="A10" s="5"/>
      <c r="B10" s="6" t="s">
        <v>7</v>
      </c>
      <c r="C10" s="8" t="s">
        <v>8</v>
      </c>
      <c r="D10" s="9">
        <f>D11</f>
        <v>0</v>
      </c>
      <c r="E10" s="24"/>
      <c r="F10" s="24">
        <v>0</v>
      </c>
    </row>
    <row r="11" spans="1:6" ht="15">
      <c r="A11" s="5"/>
      <c r="B11" s="10" t="s">
        <v>9</v>
      </c>
      <c r="C11" s="11" t="s">
        <v>10</v>
      </c>
      <c r="D11" s="9">
        <v>0</v>
      </c>
      <c r="E11" s="24"/>
      <c r="F11" s="24">
        <v>0</v>
      </c>
    </row>
    <row r="12" spans="1:6" ht="15">
      <c r="A12" s="5"/>
      <c r="B12" s="6" t="s">
        <v>11</v>
      </c>
      <c r="C12" s="8" t="s">
        <v>12</v>
      </c>
      <c r="D12" s="7">
        <f>SUM(D13:D19)</f>
        <v>193809</v>
      </c>
      <c r="E12" s="7">
        <f>SUM(E13:E19)</f>
        <v>4694</v>
      </c>
      <c r="F12" s="7">
        <f>SUM(F13:F19)</f>
        <v>198503</v>
      </c>
    </row>
    <row r="13" spans="1:6" ht="15">
      <c r="A13" s="5"/>
      <c r="B13" s="6" t="s">
        <v>13</v>
      </c>
      <c r="C13" s="12" t="s">
        <v>14</v>
      </c>
      <c r="D13" s="9">
        <v>102100</v>
      </c>
      <c r="E13" s="24">
        <v>2857</v>
      </c>
      <c r="F13" s="24">
        <f>SUM(D13:E13)</f>
        <v>104957</v>
      </c>
    </row>
    <row r="14" spans="1:6" ht="15">
      <c r="A14" s="13"/>
      <c r="B14" s="6" t="s">
        <v>15</v>
      </c>
      <c r="C14" s="12" t="s">
        <v>16</v>
      </c>
      <c r="D14" s="9">
        <v>18768</v>
      </c>
      <c r="E14" s="24">
        <v>1450</v>
      </c>
      <c r="F14" s="24">
        <f>SUM(D14:E14)</f>
        <v>20218</v>
      </c>
    </row>
    <row r="15" spans="1:6" ht="15">
      <c r="A15" s="5"/>
      <c r="B15" s="6" t="s">
        <v>17</v>
      </c>
      <c r="C15" s="12" t="s">
        <v>18</v>
      </c>
      <c r="D15" s="9">
        <v>530</v>
      </c>
      <c r="E15" s="24"/>
      <c r="F15" s="24">
        <f>SUM(D15:E15)</f>
        <v>530</v>
      </c>
    </row>
    <row r="16" spans="1:6" ht="45">
      <c r="A16" s="5"/>
      <c r="B16" s="14" t="s">
        <v>36</v>
      </c>
      <c r="C16" s="15" t="s">
        <v>40</v>
      </c>
      <c r="D16" s="9">
        <v>10300</v>
      </c>
      <c r="E16" s="24"/>
      <c r="F16" s="24">
        <f>SUM(D16:E16)</f>
        <v>10300</v>
      </c>
    </row>
    <row r="17" spans="1:6" ht="15">
      <c r="A17" s="5"/>
      <c r="B17" s="14" t="s">
        <v>37</v>
      </c>
      <c r="C17" s="15" t="s">
        <v>19</v>
      </c>
      <c r="D17" s="9">
        <v>2347</v>
      </c>
      <c r="E17" s="24"/>
      <c r="F17" s="24">
        <f>SUM(D17:E17)</f>
        <v>2347</v>
      </c>
    </row>
    <row r="18" spans="1:6" ht="15">
      <c r="A18" s="5"/>
      <c r="B18" s="14" t="s">
        <v>38</v>
      </c>
      <c r="C18" s="16" t="s">
        <v>20</v>
      </c>
      <c r="D18" s="9">
        <v>500</v>
      </c>
      <c r="E18" s="24"/>
      <c r="F18" s="24">
        <f>SUM(D18:E18)</f>
        <v>500</v>
      </c>
    </row>
    <row r="19" spans="1:6" ht="45">
      <c r="A19" s="5"/>
      <c r="B19" s="14" t="s">
        <v>39</v>
      </c>
      <c r="C19" s="11" t="s">
        <v>35</v>
      </c>
      <c r="D19" s="9">
        <v>59264</v>
      </c>
      <c r="E19" s="24">
        <v>387</v>
      </c>
      <c r="F19" s="24">
        <f>SUM(D19:E19)</f>
        <v>59651</v>
      </c>
    </row>
    <row r="20" spans="1:6" ht="15">
      <c r="A20" s="17"/>
      <c r="B20" s="10" t="s">
        <v>21</v>
      </c>
      <c r="C20" s="18" t="s">
        <v>22</v>
      </c>
      <c r="D20" s="7">
        <v>41361</v>
      </c>
      <c r="E20" s="25">
        <v>1306</v>
      </c>
      <c r="F20" s="25">
        <f>SUM(D20:E20)</f>
        <v>42667</v>
      </c>
    </row>
    <row r="21" spans="1:6" ht="15">
      <c r="A21" s="1"/>
      <c r="B21" s="6" t="s">
        <v>23</v>
      </c>
      <c r="C21" s="8" t="s">
        <v>24</v>
      </c>
      <c r="D21" s="7">
        <f>D22</f>
        <v>241170</v>
      </c>
      <c r="E21" s="24"/>
      <c r="F21" s="25">
        <f>F22</f>
        <v>241170</v>
      </c>
    </row>
    <row r="22" spans="1:6" ht="15">
      <c r="A22" s="1"/>
      <c r="B22" s="6" t="s">
        <v>25</v>
      </c>
      <c r="C22" s="8" t="s">
        <v>26</v>
      </c>
      <c r="D22" s="19">
        <f>SUM(D23:D24)</f>
        <v>241170</v>
      </c>
      <c r="E22" s="24"/>
      <c r="F22" s="25">
        <f>SUM(D22:E22)</f>
        <v>241170</v>
      </c>
    </row>
    <row r="23" spans="1:6" ht="15">
      <c r="A23" s="1"/>
      <c r="B23" s="20" t="s">
        <v>27</v>
      </c>
      <c r="C23" s="11" t="s">
        <v>28</v>
      </c>
      <c r="D23" s="21">
        <v>236970</v>
      </c>
      <c r="E23" s="24"/>
      <c r="F23" s="24">
        <f>SUM(D23:E23)</f>
        <v>236970</v>
      </c>
    </row>
    <row r="24" spans="1:6" ht="15">
      <c r="A24" s="1"/>
      <c r="B24" s="22" t="s">
        <v>29</v>
      </c>
      <c r="C24" s="11" t="s">
        <v>30</v>
      </c>
      <c r="D24" s="21">
        <v>4200</v>
      </c>
      <c r="E24" s="24"/>
      <c r="F24" s="24">
        <f>SUM(D24:E24)</f>
        <v>4200</v>
      </c>
    </row>
    <row r="25" spans="1:6" ht="72" customHeight="1">
      <c r="A25" s="1"/>
      <c r="B25" s="28" t="s">
        <v>41</v>
      </c>
      <c r="C25" s="28"/>
      <c r="D25" s="23"/>
      <c r="E25" s="23"/>
      <c r="F25" s="23"/>
    </row>
    <row r="26" spans="1:6" ht="15">
      <c r="A26" s="23"/>
      <c r="B26" s="23"/>
      <c r="C26" s="23"/>
      <c r="D26" s="23"/>
      <c r="E26" s="23"/>
      <c r="F26" s="23"/>
    </row>
    <row r="27" spans="1:6" ht="15">
      <c r="A27" s="23"/>
      <c r="B27" s="23"/>
      <c r="C27" s="23"/>
      <c r="D27" s="23"/>
      <c r="E27" s="23"/>
      <c r="F27" s="23"/>
    </row>
    <row r="28" spans="1:6" ht="15">
      <c r="A28" s="23"/>
      <c r="B28" s="23"/>
      <c r="C28" s="23"/>
      <c r="D28" s="23"/>
      <c r="E28" s="23"/>
      <c r="F28" s="23"/>
    </row>
    <row r="29" spans="1:6" ht="15">
      <c r="A29" s="23"/>
      <c r="B29" s="23"/>
      <c r="C29" s="23"/>
      <c r="D29" s="23"/>
      <c r="E29" s="23"/>
      <c r="F29" s="23"/>
    </row>
    <row r="30" spans="1:6" ht="15">
      <c r="A30" s="23"/>
      <c r="B30" s="23"/>
      <c r="C30" s="23"/>
      <c r="D30" s="23"/>
      <c r="E30" s="23"/>
      <c r="F30" s="23"/>
    </row>
  </sheetData>
  <sheetProtection/>
  <mergeCells count="5">
    <mergeCell ref="B3:C3"/>
    <mergeCell ref="A4:C4"/>
    <mergeCell ref="B5:C5"/>
    <mergeCell ref="B6:C6"/>
    <mergeCell ref="B25:C2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2011-12-09T07:43:43Z</dcterms:modified>
  <cp:category/>
  <cp:version/>
  <cp:contentType/>
  <cp:contentStatus/>
</cp:coreProperties>
</file>